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4420" yWindow="0" windowWidth="25600" windowHeight="1628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1" i="1" l="1"/>
  <c r="D71" i="1"/>
  <c r="B71" i="1"/>
  <c r="C47" i="1"/>
  <c r="D47" i="1"/>
  <c r="B47" i="1"/>
  <c r="C16" i="1"/>
  <c r="D16" i="1"/>
  <c r="B16" i="1"/>
  <c r="B15" i="1"/>
</calcChain>
</file>

<file path=xl/sharedStrings.xml><?xml version="1.0" encoding="utf-8"?>
<sst xmlns="http://schemas.openxmlformats.org/spreadsheetml/2006/main" count="48" uniqueCount="18">
  <si>
    <t>Growth</t>
  </si>
  <si>
    <t>1980 to 2000</t>
  </si>
  <si>
    <t>2000 to 2014</t>
  </si>
  <si>
    <t>e20</t>
  </si>
  <si>
    <t>e90</t>
  </si>
  <si>
    <t>20th Percentile Earners</t>
  </si>
  <si>
    <t>90th Percentile Earners</t>
  </si>
  <si>
    <t>Average GDP Growth</t>
  </si>
  <si>
    <t>year</t>
  </si>
  <si>
    <t>e50</t>
  </si>
  <si>
    <t>Total</t>
  </si>
  <si>
    <t>20th Percentile</t>
  </si>
  <si>
    <t>50th Percentile</t>
  </si>
  <si>
    <t>90th Percentile</t>
  </si>
  <si>
    <t xml:space="preserve">Decline in Real Earnings by Percentile </t>
  </si>
  <si>
    <t>Mid 80's</t>
  </si>
  <si>
    <t>2000 to Present</t>
  </si>
  <si>
    <t>Yearly GDP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</si>
</sst>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%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NumberFormat="1"/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Growth</a:t>
            </a:r>
            <a:r>
              <a:rPr lang="en-US" baseline="0"/>
              <a:t> Comparisons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Sheet1!$A$8</c:f>
              <c:strCache>
                <c:ptCount val="1"/>
                <c:pt idx="0">
                  <c:v>1980 to 2000</c:v>
                </c:pt>
              </c:strCache>
            </c:strRef>
          </c:tx>
          <c:invertIfNegative val="0"/>
          <c:cat>
            <c:strRef>
              <c:f>Sheet1!$B$3:$D$3</c:f>
              <c:strCache>
                <c:ptCount val="3"/>
                <c:pt idx="0">
                  <c:v>20th Percentile Earners</c:v>
                </c:pt>
                <c:pt idx="1">
                  <c:v>90th Percentile Earners</c:v>
                </c:pt>
                <c:pt idx="2">
                  <c:v>Yearly GDP Growth</c:v>
                </c:pt>
              </c:strCache>
            </c:strRef>
          </c:cat>
          <c:val>
            <c:numRef>
              <c:f>Sheet1!$B$8:$D$8</c:f>
              <c:numCache>
                <c:formatCode>General</c:formatCode>
                <c:ptCount val="3"/>
                <c:pt idx="0">
                  <c:v>0.003943</c:v>
                </c:pt>
                <c:pt idx="1">
                  <c:v>0.009001</c:v>
                </c:pt>
                <c:pt idx="2">
                  <c:v>0.033964</c:v>
                </c:pt>
              </c:numCache>
            </c:numRef>
          </c:val>
        </c:ser>
        <c:ser>
          <c:idx val="1"/>
          <c:order val="1"/>
          <c:tx>
            <c:strRef>
              <c:f>Sheet1!$A$9</c:f>
              <c:strCache>
                <c:ptCount val="1"/>
                <c:pt idx="0">
                  <c:v>2000 to 2014</c:v>
                </c:pt>
              </c:strCache>
            </c:strRef>
          </c:tx>
          <c:invertIfNegative val="0"/>
          <c:cat>
            <c:strRef>
              <c:f>Sheet1!$B$3:$D$3</c:f>
              <c:strCache>
                <c:ptCount val="3"/>
                <c:pt idx="0">
                  <c:v>20th Percentile Earners</c:v>
                </c:pt>
                <c:pt idx="1">
                  <c:v>90th Percentile Earners</c:v>
                </c:pt>
                <c:pt idx="2">
                  <c:v>Yearly GDP Growth</c:v>
                </c:pt>
              </c:strCache>
            </c:strRef>
          </c:cat>
          <c:val>
            <c:numRef>
              <c:f>Sheet1!$B$9:$D$9</c:f>
              <c:numCache>
                <c:formatCode>General</c:formatCode>
                <c:ptCount val="3"/>
                <c:pt idx="0">
                  <c:v>0.001304</c:v>
                </c:pt>
                <c:pt idx="1">
                  <c:v>0.002746</c:v>
                </c:pt>
                <c:pt idx="2">
                  <c:v>0.017439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0593256"/>
        <c:axId val="-2030832872"/>
      </c:barChart>
      <c:catAx>
        <c:axId val="-203059325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0832872"/>
        <c:crosses val="autoZero"/>
        <c:auto val="1"/>
        <c:lblAlgn val="ctr"/>
        <c:lblOffset val="100"/>
        <c:noMultiLvlLbl val="0"/>
      </c:catAx>
      <c:valAx>
        <c:axId val="-2030832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0593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Real Earnings by Percentile</a:t>
            </a:r>
            <a:r>
              <a:rPr lang="en-US" baseline="0"/>
              <a:t> (2008-2014)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27101464290648"/>
          <c:y val="0.245454545454545"/>
          <c:w val="0.87439511672883"/>
          <c:h val="0.71958041958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Sheet1!$A$16</c:f>
              <c:strCache>
                <c:ptCount val="1"/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Sheet1!$B$3:$D$3</c:f>
              <c:strCache>
                <c:ptCount val="3"/>
                <c:pt idx="0">
                  <c:v>20th Percentile Earners</c:v>
                </c:pt>
                <c:pt idx="1">
                  <c:v>90th Percentile Earners</c:v>
                </c:pt>
                <c:pt idx="2">
                  <c:v>Yearly GDP Growth</c:v>
                </c:pt>
              </c:strCache>
            </c:strRef>
          </c:cat>
          <c:val>
            <c:numRef>
              <c:f>Sheet1!$B$16:$D$16</c:f>
              <c:numCache>
                <c:formatCode>0.00%</c:formatCode>
                <c:ptCount val="3"/>
                <c:pt idx="0">
                  <c:v>-0.00681916569353949</c:v>
                </c:pt>
                <c:pt idx="1">
                  <c:v>-0.0426941649576763</c:v>
                </c:pt>
                <c:pt idx="2">
                  <c:v>-0.0324843383402269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28731016"/>
        <c:axId val="-2028464648"/>
      </c:barChart>
      <c:catAx>
        <c:axId val="-2028731016"/>
        <c:scaling>
          <c:orientation val="minMax"/>
        </c:scaling>
        <c:delete val="0"/>
        <c:axPos val="b"/>
        <c:majorTickMark val="in"/>
        <c:minorTickMark val="none"/>
        <c:tickLblPos val="high"/>
        <c:crossAx val="-2028464648"/>
        <c:crosses val="autoZero"/>
        <c:auto val="1"/>
        <c:lblAlgn val="ctr"/>
        <c:lblOffset val="100"/>
        <c:noMultiLvlLbl val="0"/>
      </c:catAx>
      <c:valAx>
        <c:axId val="-2028464648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-2028731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Real Earnings Growth by Percentile,</a:t>
            </a:r>
          </a:p>
          <a:p>
            <a:pPr>
              <a:defRPr/>
            </a:pPr>
            <a:r>
              <a:rPr lang="en-US"/>
              <a:t> Selected Periods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Sheet1!$E$52</c:f>
              <c:strCache>
                <c:ptCount val="1"/>
                <c:pt idx="0">
                  <c:v>20th Percentile</c:v>
                </c:pt>
              </c:strCache>
            </c:strRef>
          </c:tx>
          <c:invertIfNegative val="0"/>
          <c:cat>
            <c:strRef>
              <c:f>Sheet1!$F$51:$G$51</c:f>
              <c:strCache>
                <c:ptCount val="2"/>
                <c:pt idx="0">
                  <c:v>Mid 80's</c:v>
                </c:pt>
                <c:pt idx="1">
                  <c:v>2000 to Present</c:v>
                </c:pt>
              </c:strCache>
            </c:strRef>
          </c:cat>
          <c:val>
            <c:numRef>
              <c:f>Sheet1!$F$52:$G$52</c:f>
              <c:numCache>
                <c:formatCode>0.00%</c:formatCode>
                <c:ptCount val="2"/>
                <c:pt idx="0">
                  <c:v>0.0959508681068675</c:v>
                </c:pt>
                <c:pt idx="1">
                  <c:v>0.018396034405662</c:v>
                </c:pt>
              </c:numCache>
            </c:numRef>
          </c:val>
        </c:ser>
        <c:ser>
          <c:idx val="1"/>
          <c:order val="1"/>
          <c:tx>
            <c:strRef>
              <c:f>Sheet1!$E$53</c:f>
              <c:strCache>
                <c:ptCount val="1"/>
                <c:pt idx="0">
                  <c:v>90th Percentile</c:v>
                </c:pt>
              </c:strCache>
            </c:strRef>
          </c:tx>
          <c:invertIfNegative val="0"/>
          <c:cat>
            <c:strRef>
              <c:f>Sheet1!$F$51:$G$51</c:f>
              <c:strCache>
                <c:ptCount val="2"/>
                <c:pt idx="0">
                  <c:v>Mid 80's</c:v>
                </c:pt>
                <c:pt idx="1">
                  <c:v>2000 to Present</c:v>
                </c:pt>
              </c:strCache>
            </c:strRef>
          </c:cat>
          <c:val>
            <c:numRef>
              <c:f>Sheet1!$F$53:$G$53</c:f>
              <c:numCache>
                <c:formatCode>0.00%</c:formatCode>
                <c:ptCount val="2"/>
                <c:pt idx="0">
                  <c:v>0.0627400743759643</c:v>
                </c:pt>
                <c:pt idx="1">
                  <c:v>0.0391321583866019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27584696"/>
        <c:axId val="-2027569576"/>
      </c:barChart>
      <c:catAx>
        <c:axId val="-202758469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27569576"/>
        <c:crosses val="autoZero"/>
        <c:auto val="1"/>
        <c:lblAlgn val="ctr"/>
        <c:lblOffset val="100"/>
        <c:noMultiLvlLbl val="0"/>
      </c:catAx>
      <c:valAx>
        <c:axId val="-202756957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-2027584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Sheet2!$A$4:$B$4</c:f>
              <c:strCache>
                <c:ptCount val="2"/>
                <c:pt idx="0">
                  <c:v>year</c:v>
                </c:pt>
                <c:pt idx="1">
                  <c:v>20th Percentile</c:v>
                </c:pt>
              </c:strCache>
            </c:strRef>
          </c:cat>
          <c:val>
            <c:numRef>
              <c:f>Sheet2!$A$5:$B$5</c:f>
              <c:numCache>
                <c:formatCode>General</c:formatCode>
                <c:ptCount val="2"/>
                <c:pt idx="0">
                  <c:v>2008.0</c:v>
                </c:pt>
                <c:pt idx="1">
                  <c:v>21990.96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Sheet2!$A$4:$B$4</c:f>
              <c:strCache>
                <c:ptCount val="2"/>
                <c:pt idx="0">
                  <c:v>year</c:v>
                </c:pt>
                <c:pt idx="1">
                  <c:v>20th Percentile</c:v>
                </c:pt>
              </c:strCache>
            </c:strRef>
          </c:cat>
          <c:val>
            <c:numRef>
              <c:f>Sheet2!$A$6:$B$6</c:f>
              <c:numCache>
                <c:formatCode>General</c:formatCode>
                <c:ptCount val="2"/>
                <c:pt idx="0">
                  <c:v>2014.0</c:v>
                </c:pt>
                <c:pt idx="1">
                  <c:v>21841.0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639800"/>
        <c:axId val="-2099459688"/>
      </c:barChart>
      <c:catAx>
        <c:axId val="-20336398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9459688"/>
        <c:crosses val="autoZero"/>
        <c:auto val="1"/>
        <c:lblAlgn val="ctr"/>
        <c:lblOffset val="100"/>
        <c:noMultiLvlLbl val="0"/>
      </c:catAx>
      <c:valAx>
        <c:axId val="-2099459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3639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25400</xdr:rowOff>
    </xdr:from>
    <xdr:to>
      <xdr:col>11</xdr:col>
      <xdr:colOff>736600</xdr:colOff>
      <xdr:row>20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25400</xdr:rowOff>
    </xdr:from>
    <xdr:to>
      <xdr:col>19</xdr:col>
      <xdr:colOff>12700</xdr:colOff>
      <xdr:row>20</xdr:row>
      <xdr:rowOff>38100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558800</xdr:colOff>
      <xdr:row>20</xdr:row>
      <xdr:rowOff>139700</xdr:rowOff>
    </xdr:from>
    <xdr:to>
      <xdr:col>18</xdr:col>
      <xdr:colOff>800100</xdr:colOff>
      <xdr:row>41</xdr:row>
      <xdr:rowOff>165100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14</xdr:row>
      <xdr:rowOff>139700</xdr:rowOff>
    </xdr:from>
    <xdr:to>
      <xdr:col>6</xdr:col>
      <xdr:colOff>469900</xdr:colOff>
      <xdr:row>29</xdr:row>
      <xdr:rowOff>25400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1"/>
  <sheetViews>
    <sheetView tabSelected="1" workbookViewId="0">
      <selection activeCell="D19" sqref="D19"/>
    </sheetView>
  </sheetViews>
  <sheetFormatPr baseColWidth="10" defaultRowHeight="15" x14ac:dyDescent="0"/>
  <cols>
    <col min="2" max="2" width="12" bestFit="1" customWidth="1"/>
    <col min="3" max="3" width="20.33203125" bestFit="1" customWidth="1"/>
  </cols>
  <sheetData>
    <row r="3" spans="1:8">
      <c r="A3" t="s">
        <v>0</v>
      </c>
      <c r="B3" t="s">
        <v>5</v>
      </c>
      <c r="C3" t="s">
        <v>6</v>
      </c>
      <c r="D3" t="s">
        <v>17</v>
      </c>
    </row>
    <row r="4" spans="1:8">
      <c r="A4" t="s">
        <v>3</v>
      </c>
      <c r="B4">
        <v>4.0000000000000001E-3</v>
      </c>
      <c r="C4">
        <v>2E-3</v>
      </c>
      <c r="D4">
        <v>3.3964000000000001E-2</v>
      </c>
    </row>
    <row r="5" spans="1:8">
      <c r="A5" t="s">
        <v>4</v>
      </c>
      <c r="B5">
        <v>8.9999999999999993E-3</v>
      </c>
      <c r="C5">
        <v>1E-3</v>
      </c>
      <c r="D5">
        <v>1.7439E-2</v>
      </c>
    </row>
    <row r="7" spans="1:8">
      <c r="A7" t="s">
        <v>0</v>
      </c>
      <c r="B7" t="s">
        <v>5</v>
      </c>
      <c r="C7" t="s">
        <v>4</v>
      </c>
      <c r="D7" t="s">
        <v>7</v>
      </c>
      <c r="G7" t="s">
        <v>0</v>
      </c>
      <c r="H7" t="s">
        <v>7</v>
      </c>
    </row>
    <row r="8" spans="1:8">
      <c r="A8" t="s">
        <v>1</v>
      </c>
      <c r="B8">
        <v>3.9430000000000003E-3</v>
      </c>
      <c r="C8">
        <v>9.0010000000000003E-3</v>
      </c>
      <c r="D8">
        <v>3.3964000000000001E-2</v>
      </c>
      <c r="G8" t="s">
        <v>1</v>
      </c>
      <c r="H8">
        <v>3.3</v>
      </c>
    </row>
    <row r="9" spans="1:8">
      <c r="A9" t="s">
        <v>2</v>
      </c>
      <c r="B9">
        <v>1.304E-3</v>
      </c>
      <c r="C9">
        <v>2.7460000000000002E-3</v>
      </c>
      <c r="D9">
        <v>1.7439E-2</v>
      </c>
      <c r="G9" t="s">
        <v>2</v>
      </c>
      <c r="H9">
        <v>1.7</v>
      </c>
    </row>
    <row r="11" spans="1:8">
      <c r="A11" t="s">
        <v>8</v>
      </c>
      <c r="B11" t="s">
        <v>11</v>
      </c>
      <c r="C11" t="s">
        <v>12</v>
      </c>
      <c r="D11" t="s">
        <v>13</v>
      </c>
    </row>
    <row r="12" spans="1:8">
      <c r="A12">
        <v>2008</v>
      </c>
      <c r="B12">
        <v>21990.959999999999</v>
      </c>
      <c r="C12">
        <v>41783.93</v>
      </c>
      <c r="D12">
        <v>103357.5</v>
      </c>
    </row>
    <row r="13" spans="1:8">
      <c r="A13">
        <v>2014</v>
      </c>
      <c r="B13">
        <v>21841</v>
      </c>
      <c r="C13">
        <v>40000</v>
      </c>
      <c r="D13">
        <v>100000</v>
      </c>
    </row>
    <row r="15" spans="1:8">
      <c r="B15" s="1">
        <f>(B12-B13)/B12</f>
        <v>6.8191656935394874E-3</v>
      </c>
    </row>
    <row r="16" spans="1:8">
      <c r="B16" s="1">
        <f>(B13-B12)/B12</f>
        <v>-6.8191656935394874E-3</v>
      </c>
      <c r="C16" s="1">
        <f t="shared" ref="C16:D16" si="0">(C13-C12)/C12</f>
        <v>-4.269416495767632E-2</v>
      </c>
      <c r="D16" s="1">
        <f t="shared" si="0"/>
        <v>-3.2484338340226883E-2</v>
      </c>
    </row>
    <row r="28" spans="1:1">
      <c r="A28" t="s">
        <v>14</v>
      </c>
    </row>
    <row r="37" spans="1:4">
      <c r="A37" t="s">
        <v>8</v>
      </c>
      <c r="B37" t="s">
        <v>3</v>
      </c>
      <c r="C37" t="s">
        <v>9</v>
      </c>
      <c r="D37" t="s">
        <v>4</v>
      </c>
    </row>
    <row r="39" spans="1:4">
      <c r="A39">
        <v>1983</v>
      </c>
      <c r="B39">
        <v>19014.939999999999</v>
      </c>
      <c r="C39">
        <v>36841.449999999997</v>
      </c>
      <c r="D39">
        <v>78436.63</v>
      </c>
    </row>
    <row r="40" spans="1:4">
      <c r="A40">
        <v>1984</v>
      </c>
      <c r="B40">
        <v>19367.240000000002</v>
      </c>
      <c r="C40">
        <v>36455.980000000003</v>
      </c>
      <c r="D40">
        <v>79747.45</v>
      </c>
    </row>
    <row r="41" spans="1:4">
      <c r="A41">
        <v>1985</v>
      </c>
      <c r="B41">
        <v>20593.39</v>
      </c>
      <c r="C41">
        <v>38502.6</v>
      </c>
      <c r="D41">
        <v>81654.12</v>
      </c>
    </row>
    <row r="42" spans="1:4">
      <c r="A42">
        <v>1986</v>
      </c>
      <c r="B42">
        <v>20736</v>
      </c>
      <c r="C42">
        <v>38880</v>
      </c>
      <c r="D42">
        <v>85140.72</v>
      </c>
    </row>
    <row r="43" spans="1:4">
      <c r="A43">
        <v>1987</v>
      </c>
      <c r="B43">
        <v>20839.439999999999</v>
      </c>
      <c r="C43">
        <v>37927.769999999997</v>
      </c>
      <c r="D43">
        <v>83357.75</v>
      </c>
    </row>
    <row r="45" spans="1:4">
      <c r="A45" t="s">
        <v>10</v>
      </c>
      <c r="B45">
        <v>20110.2</v>
      </c>
      <c r="C45">
        <v>37721.56</v>
      </c>
      <c r="D45">
        <v>81667.33</v>
      </c>
    </row>
    <row r="47" spans="1:4">
      <c r="B47" s="1">
        <f>(B43-B39)/B39</f>
        <v>9.5950868106867551E-2</v>
      </c>
      <c r="C47" s="1">
        <f t="shared" ref="C47:D47" si="1">(C43-C39)/C39</f>
        <v>2.948635300727848E-2</v>
      </c>
      <c r="D47" s="1">
        <f t="shared" si="1"/>
        <v>6.2740074375964336E-2</v>
      </c>
    </row>
    <row r="49" spans="1:7">
      <c r="C49" s="2"/>
    </row>
    <row r="51" spans="1:7">
      <c r="A51" t="s">
        <v>8</v>
      </c>
      <c r="B51" t="s">
        <v>3</v>
      </c>
      <c r="C51" t="s">
        <v>9</v>
      </c>
      <c r="D51" t="s">
        <v>4</v>
      </c>
      <c r="F51" t="s">
        <v>15</v>
      </c>
      <c r="G51" t="s">
        <v>16</v>
      </c>
    </row>
    <row r="52" spans="1:7">
      <c r="E52" t="s">
        <v>11</v>
      </c>
      <c r="F52" s="1">
        <v>9.5950868106867551E-2</v>
      </c>
      <c r="G52" s="1">
        <v>1.8396034405662041E-2</v>
      </c>
    </row>
    <row r="53" spans="1:7">
      <c r="A53">
        <v>2000</v>
      </c>
      <c r="B53">
        <v>21446.47</v>
      </c>
      <c r="C53">
        <v>41243.21</v>
      </c>
      <c r="D53">
        <v>96234.15</v>
      </c>
      <c r="E53" t="s">
        <v>13</v>
      </c>
      <c r="F53" s="1">
        <v>6.2740074375964336E-2</v>
      </c>
      <c r="G53" s="1">
        <v>3.913215838660191E-2</v>
      </c>
    </row>
    <row r="54" spans="1:7">
      <c r="A54">
        <v>2001</v>
      </c>
      <c r="B54">
        <v>22724.52</v>
      </c>
      <c r="C54">
        <v>40636.79</v>
      </c>
      <c r="D54">
        <v>100255.2</v>
      </c>
    </row>
    <row r="55" spans="1:7">
      <c r="A55">
        <v>2002</v>
      </c>
      <c r="B55">
        <v>23160.39</v>
      </c>
      <c r="C55">
        <v>41057.050000000003</v>
      </c>
      <c r="D55">
        <v>98694.83</v>
      </c>
    </row>
    <row r="56" spans="1:7">
      <c r="A56">
        <v>2003</v>
      </c>
      <c r="B56">
        <v>23158.959999999999</v>
      </c>
      <c r="C56">
        <v>41171.480000000003</v>
      </c>
      <c r="D56">
        <v>101642.1</v>
      </c>
    </row>
    <row r="57" spans="1:7">
      <c r="A57">
        <v>2004</v>
      </c>
      <c r="B57">
        <v>22558.22</v>
      </c>
      <c r="C57">
        <v>41356.74</v>
      </c>
      <c r="D57">
        <v>100258.8</v>
      </c>
    </row>
    <row r="58" spans="1:7">
      <c r="A58">
        <v>2005</v>
      </c>
      <c r="B58">
        <v>22061.42</v>
      </c>
      <c r="C58">
        <v>42425.8</v>
      </c>
      <c r="D58">
        <v>100003.7</v>
      </c>
    </row>
    <row r="59" spans="1:7">
      <c r="A59">
        <v>2006</v>
      </c>
      <c r="B59">
        <v>23485.71</v>
      </c>
      <c r="C59">
        <v>41100</v>
      </c>
      <c r="D59">
        <v>100195.9</v>
      </c>
    </row>
    <row r="60" spans="1:7">
      <c r="A60">
        <v>2007</v>
      </c>
      <c r="B60">
        <v>22835.32</v>
      </c>
      <c r="C60">
        <v>42245.33</v>
      </c>
      <c r="D60">
        <v>102758.9</v>
      </c>
    </row>
    <row r="61" spans="1:7">
      <c r="A61">
        <v>2008</v>
      </c>
      <c r="B61" s="3">
        <v>21990.959999999999</v>
      </c>
      <c r="C61" s="3">
        <v>41783.93</v>
      </c>
      <c r="D61" s="3">
        <v>103357.5</v>
      </c>
    </row>
    <row r="62" spans="1:7">
      <c r="A62">
        <v>2009</v>
      </c>
      <c r="B62">
        <v>22069.48</v>
      </c>
      <c r="C62">
        <v>41932.01</v>
      </c>
      <c r="D62">
        <v>102623.1</v>
      </c>
    </row>
    <row r="63" spans="1:7">
      <c r="A63">
        <v>2010</v>
      </c>
      <c r="B63">
        <v>21713.32</v>
      </c>
      <c r="C63">
        <v>42558.11</v>
      </c>
      <c r="D63">
        <v>104223.9</v>
      </c>
      <c r="F63" s="1">
        <v>9.5950868106867551E-2</v>
      </c>
      <c r="G63" s="1">
        <v>6.2740074375964336E-2</v>
      </c>
    </row>
    <row r="64" spans="1:7">
      <c r="A64">
        <v>2011</v>
      </c>
      <c r="B64">
        <v>21680.37</v>
      </c>
      <c r="C64">
        <v>42097.81</v>
      </c>
      <c r="D64">
        <v>105244.5</v>
      </c>
      <c r="F64" s="1">
        <v>1.8396034405662041E-2</v>
      </c>
      <c r="G64" s="1">
        <v>3.913215838660191E-2</v>
      </c>
    </row>
    <row r="65" spans="1:4">
      <c r="A65">
        <v>2012</v>
      </c>
      <c r="B65">
        <v>21653.25</v>
      </c>
      <c r="C65">
        <v>41244.29</v>
      </c>
      <c r="D65">
        <v>103110.7</v>
      </c>
    </row>
    <row r="66" spans="1:4">
      <c r="A66">
        <v>2013</v>
      </c>
      <c r="B66" s="3">
        <v>21340.66</v>
      </c>
      <c r="C66" s="3">
        <v>40648.879999999997</v>
      </c>
      <c r="D66" s="3">
        <v>101622.2</v>
      </c>
    </row>
    <row r="67" spans="1:4">
      <c r="A67">
        <v>2014</v>
      </c>
      <c r="B67">
        <v>21841</v>
      </c>
      <c r="C67">
        <v>40000</v>
      </c>
      <c r="D67">
        <v>100000</v>
      </c>
    </row>
    <row r="69" spans="1:4">
      <c r="A69" t="s">
        <v>10</v>
      </c>
      <c r="B69">
        <v>22248</v>
      </c>
      <c r="C69">
        <v>41433.43</v>
      </c>
      <c r="D69">
        <v>101348.4</v>
      </c>
    </row>
    <row r="71" spans="1:4">
      <c r="B71" s="1">
        <f>(B67-B53)/B53</f>
        <v>1.8396034405662041E-2</v>
      </c>
      <c r="C71" s="1">
        <f t="shared" ref="C71:D71" si="2">(C67-C53)/C53</f>
        <v>-3.0143386026451363E-2</v>
      </c>
      <c r="D71" s="1">
        <f t="shared" si="2"/>
        <v>3.913215838660191E-2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3"/>
  <sheetViews>
    <sheetView workbookViewId="0">
      <selection activeCell="A4" sqref="A4:D6"/>
    </sheetView>
  </sheetViews>
  <sheetFormatPr baseColWidth="10" defaultRowHeight="15" x14ac:dyDescent="0"/>
  <sheetData>
    <row r="4" spans="1:10">
      <c r="A4" t="s">
        <v>8</v>
      </c>
      <c r="B4" t="s">
        <v>11</v>
      </c>
      <c r="C4" t="s">
        <v>12</v>
      </c>
      <c r="D4" t="s">
        <v>13</v>
      </c>
      <c r="G4" t="s">
        <v>8</v>
      </c>
      <c r="H4" t="s">
        <v>11</v>
      </c>
      <c r="I4" t="s">
        <v>12</v>
      </c>
      <c r="J4" t="s">
        <v>13</v>
      </c>
    </row>
    <row r="5" spans="1:10">
      <c r="A5">
        <v>2008</v>
      </c>
      <c r="B5">
        <v>21990.959999999999</v>
      </c>
      <c r="C5">
        <v>41783.93</v>
      </c>
      <c r="D5">
        <v>103357.5</v>
      </c>
      <c r="G5">
        <v>2008</v>
      </c>
      <c r="H5">
        <v>21990.959999999999</v>
      </c>
      <c r="I5">
        <v>41783.93</v>
      </c>
      <c r="J5">
        <v>103357.5</v>
      </c>
    </row>
    <row r="6" spans="1:10">
      <c r="A6">
        <v>2014</v>
      </c>
      <c r="B6">
        <v>21841</v>
      </c>
      <c r="C6">
        <v>40000</v>
      </c>
      <c r="D6">
        <v>100000</v>
      </c>
      <c r="G6">
        <v>2009</v>
      </c>
      <c r="H6">
        <v>22069.48</v>
      </c>
      <c r="I6">
        <v>41932.01</v>
      </c>
      <c r="J6">
        <v>102623.1</v>
      </c>
    </row>
    <row r="7" spans="1:10">
      <c r="G7">
        <v>2010</v>
      </c>
      <c r="H7">
        <v>21713.32</v>
      </c>
      <c r="I7">
        <v>42558.11</v>
      </c>
      <c r="J7">
        <v>104223.9</v>
      </c>
    </row>
    <row r="8" spans="1:10">
      <c r="A8" t="s">
        <v>8</v>
      </c>
      <c r="B8">
        <v>2008</v>
      </c>
      <c r="C8">
        <v>2014</v>
      </c>
      <c r="D8">
        <v>101678.8</v>
      </c>
      <c r="G8">
        <v>2011</v>
      </c>
      <c r="H8">
        <v>21680.37</v>
      </c>
      <c r="I8">
        <v>42097.81</v>
      </c>
      <c r="J8">
        <v>105244.5</v>
      </c>
    </row>
    <row r="9" spans="1:10">
      <c r="A9" t="s">
        <v>11</v>
      </c>
      <c r="B9">
        <v>21990.959999999999</v>
      </c>
      <c r="C9">
        <v>21841</v>
      </c>
      <c r="G9">
        <v>2012</v>
      </c>
      <c r="H9">
        <v>21653.25</v>
      </c>
      <c r="I9">
        <v>41244.29</v>
      </c>
      <c r="J9">
        <v>103110.7</v>
      </c>
    </row>
    <row r="10" spans="1:10">
      <c r="A10" t="s">
        <v>12</v>
      </c>
      <c r="B10">
        <v>41783.93</v>
      </c>
      <c r="C10">
        <v>40000</v>
      </c>
      <c r="G10">
        <v>2013</v>
      </c>
      <c r="H10">
        <v>21340.66</v>
      </c>
      <c r="I10">
        <v>40648.879999999997</v>
      </c>
      <c r="J10">
        <v>101622.2</v>
      </c>
    </row>
    <row r="11" spans="1:10">
      <c r="A11" t="s">
        <v>13</v>
      </c>
      <c r="B11">
        <v>103357.5</v>
      </c>
      <c r="C11">
        <v>100000</v>
      </c>
      <c r="G11">
        <v>2014</v>
      </c>
      <c r="H11">
        <v>21841</v>
      </c>
      <c r="I11">
        <v>40000</v>
      </c>
      <c r="J11">
        <v>100000</v>
      </c>
    </row>
    <row r="13" spans="1:10">
      <c r="G13" t="s">
        <v>10</v>
      </c>
      <c r="H13">
        <v>21755.58</v>
      </c>
      <c r="I13">
        <v>41466.43</v>
      </c>
      <c r="J13">
        <v>102883.1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Oberlin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Kalathil</dc:creator>
  <cp:lastModifiedBy>Nikhil Kalathil</cp:lastModifiedBy>
  <dcterms:created xsi:type="dcterms:W3CDTF">2016-01-20T15:19:50Z</dcterms:created>
  <dcterms:modified xsi:type="dcterms:W3CDTF">2016-01-21T16:10:21Z</dcterms:modified>
</cp:coreProperties>
</file>